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080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8" i="1"/>
  <c r="M7"/>
  <c r="M6"/>
  <c r="M5"/>
  <c r="M4"/>
</calcChain>
</file>

<file path=xl/sharedStrings.xml><?xml version="1.0" encoding="utf-8"?>
<sst xmlns="http://schemas.openxmlformats.org/spreadsheetml/2006/main" count="41" uniqueCount="35">
  <si>
    <t>序号</t>
  </si>
  <si>
    <t>考生编号</t>
  </si>
  <si>
    <t>姓名</t>
  </si>
  <si>
    <t>毕业院校</t>
  </si>
  <si>
    <t>录取专业代码</t>
  </si>
  <si>
    <t>录取专业名称</t>
  </si>
  <si>
    <t>初试总分</t>
  </si>
  <si>
    <t>政治</t>
  </si>
  <si>
    <t>外语</t>
  </si>
  <si>
    <t>业务一</t>
  </si>
  <si>
    <t>业务二</t>
  </si>
  <si>
    <t>复试成绩</t>
  </si>
  <si>
    <t>总成绩  （百分制）</t>
  </si>
  <si>
    <t>102867410113375</t>
  </si>
  <si>
    <t>韩东</t>
  </si>
  <si>
    <t xml:space="preserve">东北大学   </t>
  </si>
  <si>
    <t>082303</t>
  </si>
  <si>
    <t>交通运输规划与管理</t>
  </si>
  <si>
    <t>102477370109941</t>
  </si>
  <si>
    <t>王九禾</t>
  </si>
  <si>
    <t xml:space="preserve">山东大学      </t>
  </si>
  <si>
    <t>102477000102805</t>
  </si>
  <si>
    <t>赵子瑜</t>
  </si>
  <si>
    <t xml:space="preserve">同济大学       </t>
  </si>
  <si>
    <t>085222</t>
  </si>
  <si>
    <t>交通运输工程（全日制专业学位）</t>
  </si>
  <si>
    <t>102867210806280</t>
  </si>
  <si>
    <t>陈舒伟</t>
  </si>
  <si>
    <t xml:space="preserve">大连理工大学   </t>
  </si>
  <si>
    <t>105337430407606</t>
  </si>
  <si>
    <t>邢娅萍</t>
  </si>
  <si>
    <t>中南大学</t>
  </si>
  <si>
    <t>说明：如发现考生填报虚假信息，或者不符合我校接收优秀生源调剂报名、复试、录取的条件，将取消录取资格。</t>
    <phoneticPr fontId="11" type="noConversion"/>
  </si>
  <si>
    <t>2017年校外优秀生源调剂拟录取名单</t>
    <phoneticPr fontId="11" type="noConversion"/>
  </si>
  <si>
    <r>
      <t>学院：</t>
    </r>
    <r>
      <rPr>
        <b/>
        <u/>
        <sz val="10"/>
        <color theme="1"/>
        <rFont val="宋体"/>
        <charset val="134"/>
      </rPr>
      <t xml:space="preserve">      民航学院               </t>
    </r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</si>
</sst>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b/>
      <u/>
      <sz val="10"/>
      <color theme="1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/>
      <diagonal/>
    </border>
    <border>
      <left style="thin">
        <color theme="5" tint="0.59999389629810485"/>
      </left>
      <right/>
      <top style="thin">
        <color theme="5" tint="0.59999389629810485"/>
      </top>
      <bottom style="thin">
        <color theme="5" tint="0.59999389629810485"/>
      </bottom>
      <diagonal/>
    </border>
    <border>
      <left/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/>
      <right/>
      <top/>
      <bottom style="thin">
        <color theme="5" tint="0.59999389629810485"/>
      </bottom>
      <diagonal/>
    </border>
    <border>
      <left style="thin">
        <color theme="5" tint="0.59999389629810485"/>
      </left>
      <right style="thin">
        <color theme="5" tint="0.59999389629810485"/>
      </right>
      <top/>
      <bottom style="thin">
        <color theme="5" tint="0.59999389629810485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3" borderId="1" xfId="3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6" fillId="0" borderId="5" xfId="2" applyNumberFormat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3" borderId="6" xfId="3" applyNumberFormat="1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D19" sqref="D19"/>
    </sheetView>
  </sheetViews>
  <sheetFormatPr defaultColWidth="9" defaultRowHeight="13.5"/>
  <cols>
    <col min="1" max="1" width="5.75" customWidth="1"/>
    <col min="2" max="2" width="18.625" customWidth="1"/>
    <col min="3" max="3" width="9.125" customWidth="1"/>
    <col min="4" max="4" width="13.125" customWidth="1"/>
    <col min="5" max="5" width="8.5" customWidth="1"/>
    <col min="6" max="6" width="25.875" customWidth="1"/>
    <col min="7" max="9" width="5.625" customWidth="1"/>
    <col min="10" max="11" width="6.5" customWidth="1"/>
    <col min="12" max="12" width="7.875" style="1" customWidth="1"/>
    <col min="13" max="13" width="10.25" customWidth="1"/>
  </cols>
  <sheetData>
    <row r="1" spans="1:13" ht="42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26.1" customHeight="1">
      <c r="A2" s="22" t="s">
        <v>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7" customHeight="1">
      <c r="A3" s="2" t="s">
        <v>0</v>
      </c>
      <c r="B3" s="3" t="s">
        <v>1</v>
      </c>
      <c r="C3" s="3" t="s">
        <v>2</v>
      </c>
      <c r="D3" s="3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ht="20.100000000000001" customHeight="1">
      <c r="A4" s="4">
        <v>1</v>
      </c>
      <c r="B4" s="5" t="s">
        <v>13</v>
      </c>
      <c r="C4" s="6" t="s">
        <v>14</v>
      </c>
      <c r="D4" s="5" t="s">
        <v>15</v>
      </c>
      <c r="E4" s="7" t="s">
        <v>16</v>
      </c>
      <c r="F4" s="8" t="s">
        <v>17</v>
      </c>
      <c r="G4" s="9">
        <v>348</v>
      </c>
      <c r="H4" s="9">
        <v>57</v>
      </c>
      <c r="I4" s="9">
        <v>43</v>
      </c>
      <c r="J4" s="9">
        <v>120</v>
      </c>
      <c r="K4" s="9">
        <v>128</v>
      </c>
      <c r="L4" s="18">
        <v>91</v>
      </c>
      <c r="M4" s="19">
        <f t="shared" ref="M4:M6" si="0">G4/5*0.6+L4*0.4</f>
        <v>78.16</v>
      </c>
    </row>
    <row r="5" spans="1:13" ht="20.100000000000001" customHeight="1">
      <c r="A5" s="10">
        <v>2</v>
      </c>
      <c r="B5" s="11" t="s">
        <v>18</v>
      </c>
      <c r="C5" s="5" t="s">
        <v>19</v>
      </c>
      <c r="D5" s="5" t="s">
        <v>20</v>
      </c>
      <c r="E5" s="7" t="s">
        <v>16</v>
      </c>
      <c r="F5" s="8" t="s">
        <v>17</v>
      </c>
      <c r="G5" s="9">
        <v>358</v>
      </c>
      <c r="H5" s="9">
        <v>66</v>
      </c>
      <c r="I5" s="9">
        <v>78</v>
      </c>
      <c r="J5" s="9">
        <v>122</v>
      </c>
      <c r="K5" s="9">
        <v>92</v>
      </c>
      <c r="L5" s="18">
        <v>85.78</v>
      </c>
      <c r="M5" s="19">
        <f t="shared" si="0"/>
        <v>77.272000000000006</v>
      </c>
    </row>
    <row r="6" spans="1:13" ht="26.25" customHeight="1">
      <c r="A6" s="10">
        <v>3</v>
      </c>
      <c r="B6" s="12" t="s">
        <v>21</v>
      </c>
      <c r="C6" s="13" t="s">
        <v>22</v>
      </c>
      <c r="D6" s="13" t="s">
        <v>23</v>
      </c>
      <c r="E6" s="14" t="s">
        <v>24</v>
      </c>
      <c r="F6" s="8" t="s">
        <v>25</v>
      </c>
      <c r="G6" s="9">
        <v>330</v>
      </c>
      <c r="H6" s="9">
        <v>47</v>
      </c>
      <c r="I6" s="9">
        <v>71</v>
      </c>
      <c r="J6" s="9">
        <v>101</v>
      </c>
      <c r="K6" s="9">
        <v>111</v>
      </c>
      <c r="L6" s="18">
        <v>90.56</v>
      </c>
      <c r="M6" s="19">
        <f t="shared" si="0"/>
        <v>75.823999999999998</v>
      </c>
    </row>
    <row r="7" spans="1:13" ht="29.25" customHeight="1">
      <c r="A7" s="10">
        <v>4</v>
      </c>
      <c r="B7" s="5" t="s">
        <v>26</v>
      </c>
      <c r="C7" s="5" t="s">
        <v>27</v>
      </c>
      <c r="D7" s="12" t="s">
        <v>28</v>
      </c>
      <c r="E7" s="14" t="s">
        <v>24</v>
      </c>
      <c r="F7" s="8" t="s">
        <v>25</v>
      </c>
      <c r="G7" s="15">
        <v>329</v>
      </c>
      <c r="H7" s="15">
        <v>61</v>
      </c>
      <c r="I7" s="15">
        <v>66</v>
      </c>
      <c r="J7" s="15">
        <v>99</v>
      </c>
      <c r="K7" s="15">
        <v>103</v>
      </c>
      <c r="L7" s="18">
        <v>90</v>
      </c>
      <c r="M7" s="19">
        <f t="shared" ref="M7:M8" si="1">G7/5*0.6+L7*0.4</f>
        <v>75.48</v>
      </c>
    </row>
    <row r="8" spans="1:13" ht="30.75" customHeight="1">
      <c r="A8" s="10">
        <v>5</v>
      </c>
      <c r="B8" s="16" t="s">
        <v>29</v>
      </c>
      <c r="C8" s="17" t="s">
        <v>30</v>
      </c>
      <c r="D8" s="8" t="s">
        <v>31</v>
      </c>
      <c r="E8" s="14" t="s">
        <v>24</v>
      </c>
      <c r="F8" s="8" t="s">
        <v>25</v>
      </c>
      <c r="G8" s="9">
        <v>330</v>
      </c>
      <c r="H8" s="9">
        <v>60</v>
      </c>
      <c r="I8" s="9">
        <v>57</v>
      </c>
      <c r="J8" s="9">
        <v>74</v>
      </c>
      <c r="K8" s="9">
        <v>139</v>
      </c>
      <c r="L8" s="18">
        <v>82.78</v>
      </c>
      <c r="M8" s="19">
        <f t="shared" si="1"/>
        <v>72.712000000000003</v>
      </c>
    </row>
    <row r="9" spans="1:13">
      <c r="A9" s="20" t="s">
        <v>32</v>
      </c>
    </row>
  </sheetData>
  <mergeCells count="3">
    <mergeCell ref="A1:M1"/>
    <mergeCell ref="A2:F2"/>
    <mergeCell ref="G2:M2"/>
  </mergeCells>
  <phoneticPr fontId="11" type="noConversion"/>
  <printOptions horizontalCentered="1"/>
  <pageMargins left="0.70069444444444495" right="0.70069444444444495" top="0.31388888888888899" bottom="0.31388888888888899" header="0.297916666666667" footer="0.196527777777778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2017-03-16T10:19:23Z</cp:lastPrinted>
  <dcterms:created xsi:type="dcterms:W3CDTF">2016-03-21T08:14:00Z</dcterms:created>
  <dcterms:modified xsi:type="dcterms:W3CDTF">2017-03-16T11:01:40Z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